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come" sheetId="1" r:id="rId5"/>
    <sheet name="Expenses" sheetId="2" r:id="rId6"/>
    <sheet name="Profit - Loss Summary" sheetId="3" r:id="rId7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<sst xmlns="http://schemas.openxmlformats.org/spreadsheetml/2006/main" uniqueCount="31">
  <si>
    <t>Income</t>
  </si>
  <si>
    <t>Event name:</t>
  </si>
  <si>
    <t>Family:</t>
  </si>
  <si>
    <t>Date:</t>
  </si>
  <si>
    <t>Location:</t>
  </si>
  <si>
    <t>Estimated</t>
  </si>
  <si>
    <t>Actual</t>
  </si>
  <si>
    <t>Total income</t>
  </si>
  <si>
    <t>Event Attendees</t>
  </si>
  <si>
    <t>Tables @</t>
  </si>
  <si>
    <t>Individuals @</t>
  </si>
  <si>
    <t>Donations</t>
  </si>
  <si>
    <t>Goal</t>
  </si>
  <si>
    <t>Actual Donations Received</t>
  </si>
  <si>
    <t>Sale of items</t>
  </si>
  <si>
    <t xml:space="preserve"> </t>
  </si>
  <si>
    <t>Raffle Tickets @</t>
  </si>
  <si>
    <t>T-Shirts @</t>
  </si>
  <si>
    <t>Other Items @</t>
  </si>
  <si>
    <t>Please return this form to FARF. 1801 Willamette St, Suite 200, Eugene, OR 97401</t>
  </si>
  <si>
    <t>Expenses</t>
  </si>
  <si>
    <t>Total Expenses</t>
  </si>
  <si>
    <t xml:space="preserve">Venue </t>
  </si>
  <si>
    <t>Food and Beverage</t>
  </si>
  <si>
    <t>Decorations</t>
  </si>
  <si>
    <t>Program/Entertainment</t>
  </si>
  <si>
    <t>Misc (insurance, taxes, fees)</t>
  </si>
  <si>
    <t>Prizes &amp; Auction Items</t>
  </si>
  <si>
    <t>Profit - Loss Summary</t>
  </si>
  <si>
    <t>Total expenses</t>
  </si>
  <si>
    <t>Total profit (or loss)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</si>
</sst>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.00&quot; &quot;;&quot;($&quot;#,##0.00)"/>
  </numFmts>
  <fonts count="14">
    <font>
      <sz val="10"/>
      <color indexed="8"/>
      <name val="Arial"/>
    </font>
    <font>
      <sz val="15"/>
      <color indexed="8"/>
      <name val="Calibri"/>
    </font>
    <font>
      <b val="1"/>
      <i val="1"/>
      <sz val="9"/>
      <color indexed="8"/>
      <name val="Arial"/>
    </font>
    <font>
      <b val="1"/>
      <i val="1"/>
      <sz val="10"/>
      <color indexed="8"/>
      <name val="Arial"/>
    </font>
    <font>
      <b val="1"/>
      <sz val="20"/>
      <color indexed="8"/>
      <name val="Arial"/>
    </font>
    <font>
      <b val="1"/>
      <sz val="12"/>
      <color indexed="8"/>
      <name val="Arial"/>
    </font>
    <font>
      <sz val="11"/>
      <color indexed="8"/>
      <name val="Arial"/>
    </font>
    <font>
      <b val="1"/>
      <sz val="11"/>
      <color indexed="8"/>
      <name val="Arial"/>
    </font>
    <font>
      <sz val="9"/>
      <color indexed="8"/>
      <name val="Arial"/>
    </font>
    <font>
      <b val="1"/>
      <sz val="9"/>
      <color indexed="8"/>
      <name val="Arial"/>
    </font>
    <font>
      <b val="1"/>
      <sz val="16"/>
      <color indexed="8"/>
      <name val="Arial"/>
    </font>
    <font>
      <sz val="9"/>
      <color indexed="8"/>
      <name val="Tahoma"/>
    </font>
    <font>
      <sz val="12"/>
      <color indexed="8"/>
      <name val="Arial"/>
    </font>
    <font>
      <b val="1"/>
      <sz val="8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1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14"/>
      </top>
      <bottom style="thin">
        <color indexed="9"/>
      </bottom>
      <diagonal/>
    </border>
    <border>
      <left style="thin">
        <color indexed="9"/>
      </left>
      <right/>
      <top style="thin">
        <color indexed="14"/>
      </top>
      <bottom style="thin">
        <color indexed="9"/>
      </bottom>
      <diagonal/>
    </border>
    <border>
      <left/>
      <right/>
      <top style="thin">
        <color indexed="14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14"/>
      </bottom>
      <diagonal/>
    </border>
    <border>
      <left/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left" vertical="center"/>
    </xf>
    <xf numFmtId="0" fontId="0" borderId="3" applyNumberFormat="0" applyFont="1" applyFill="0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center"/>
    </xf>
    <xf numFmtId="0" fontId="5" fillId="2" borderId="3" applyNumberFormat="0" applyFont="1" applyFill="1" applyBorder="1" applyAlignment="1" applyProtection="0">
      <alignment vertical="center"/>
    </xf>
    <xf numFmtId="0" fontId="6" borderId="2" applyNumberFormat="0" applyFont="1" applyFill="0" applyBorder="1" applyAlignment="1" applyProtection="0">
      <alignment vertical="bottom"/>
    </xf>
    <xf numFmtId="49" fontId="7" borderId="2" applyNumberFormat="1" applyFont="1" applyFill="0" applyBorder="1" applyAlignment="1" applyProtection="0">
      <alignment horizontal="right" vertical="bottom"/>
    </xf>
    <xf numFmtId="0" fontId="0" borderId="1" applyNumberFormat="0" applyFont="1" applyFill="0" applyBorder="1" applyAlignment="1" applyProtection="0">
      <alignment horizontal="left" vertical="bottom"/>
    </xf>
    <xf numFmtId="49" fontId="7" fillId="3" borderId="4" applyNumberFormat="1" applyFont="1" applyFill="1" applyBorder="1" applyAlignment="1" applyProtection="0">
      <alignment vertical="center"/>
    </xf>
    <xf numFmtId="0" fontId="6" fillId="3" borderId="5" applyNumberFormat="0" applyFont="1" applyFill="1" applyBorder="1" applyAlignment="1" applyProtection="0">
      <alignment vertical="center"/>
    </xf>
    <xf numFmtId="59" fontId="7" fillId="3" borderId="5" applyNumberFormat="1" applyFont="1" applyFill="1" applyBorder="1" applyAlignment="1" applyProtection="0">
      <alignment vertical="center"/>
    </xf>
    <xf numFmtId="59" fontId="7" fillId="3" borderId="6" applyNumberFormat="1" applyFont="1" applyFill="1" applyBorder="1" applyAlignment="1" applyProtection="0">
      <alignment vertical="center"/>
    </xf>
    <xf numFmtId="0" fontId="8" borderId="7" applyNumberFormat="0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vertical="bottom"/>
    </xf>
    <xf numFmtId="0" fontId="8" borderId="1" applyNumberFormat="0" applyFont="1" applyFill="0" applyBorder="1" applyAlignment="1" applyProtection="0">
      <alignment horizontal="left" vertical="bottom"/>
    </xf>
    <xf numFmtId="0" fontId="6" borderId="8" applyNumberFormat="0" applyFont="1" applyFill="0" applyBorder="1" applyAlignment="1" applyProtection="0">
      <alignment vertical="bottom"/>
    </xf>
    <xf numFmtId="0" fontId="6" borderId="8" applyNumberFormat="0" applyFont="1" applyFill="0" applyBorder="1" applyAlignment="1" applyProtection="0">
      <alignment horizontal="center" vertical="bottom"/>
    </xf>
    <xf numFmtId="49" fontId="7" fillId="4" borderId="9" applyNumberFormat="1" applyFont="1" applyFill="1" applyBorder="1" applyAlignment="1" applyProtection="0">
      <alignment vertical="bottom"/>
    </xf>
    <xf numFmtId="0" fontId="6" fillId="4" borderId="5" applyNumberFormat="0" applyFont="1" applyFill="1" applyBorder="1" applyAlignment="1" applyProtection="0">
      <alignment vertical="bottom"/>
    </xf>
    <xf numFmtId="0" fontId="8" borderId="10" applyNumberFormat="0" applyFont="1" applyFill="0" applyBorder="1" applyAlignment="1" applyProtection="0">
      <alignment vertical="bottom"/>
    </xf>
    <xf numFmtId="49" fontId="7" borderId="8" applyNumberFormat="1" applyFont="1" applyFill="0" applyBorder="1" applyAlignment="1" applyProtection="0">
      <alignment horizontal="right" vertical="bottom"/>
    </xf>
    <xf numFmtId="0" fontId="6" borderId="3" applyNumberFormat="0" applyFont="1" applyFill="0" applyBorder="1" applyAlignment="1" applyProtection="0">
      <alignment horizontal="right" vertical="bottom"/>
    </xf>
    <xf numFmtId="0" fontId="6" borderId="11" applyNumberFormat="0" applyFont="1" applyFill="0" applyBorder="1" applyAlignment="1" applyProtection="0">
      <alignment vertical="bottom"/>
    </xf>
    <xf numFmtId="49" fontId="7" fillId="3" borderId="12" applyNumberFormat="1" applyFont="1" applyFill="1" applyBorder="1" applyAlignment="1" applyProtection="0">
      <alignment horizontal="right" vertical="bottom"/>
    </xf>
    <xf numFmtId="0" fontId="6" borderId="13" applyNumberFormat="0" applyFont="1" applyFill="0" applyBorder="1" applyAlignment="1" applyProtection="0">
      <alignment horizontal="right" vertical="bottom"/>
    </xf>
    <xf numFmtId="49" fontId="6" borderId="14" applyNumberFormat="1" applyFont="1" applyFill="0" applyBorder="1" applyAlignment="1" applyProtection="0">
      <alignment horizontal="right" vertical="bottom"/>
    </xf>
    <xf numFmtId="59" fontId="6" borderId="13" applyNumberFormat="1" applyFont="1" applyFill="0" applyBorder="1" applyAlignment="1" applyProtection="0">
      <alignment vertical="bottom"/>
    </xf>
    <xf numFmtId="0" fontId="6" borderId="15" applyNumberFormat="0" applyFont="1" applyFill="0" applyBorder="1" applyAlignment="1" applyProtection="0">
      <alignment vertical="bottom"/>
    </xf>
    <xf numFmtId="59" fontId="6" fillId="3" borderId="16" applyNumberFormat="1" applyFont="1" applyFill="1" applyBorder="1" applyAlignment="1" applyProtection="0">
      <alignment horizontal="right" vertical="bottom"/>
    </xf>
    <xf numFmtId="0" fontId="6" borderId="3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0" fontId="6" borderId="17" applyNumberFormat="0" applyFont="1" applyFill="0" applyBorder="1" applyAlignment="1" applyProtection="0">
      <alignment vertical="bottom"/>
    </xf>
    <xf numFmtId="59" fontId="7" fillId="3" borderId="16" applyNumberFormat="1" applyFont="1" applyFill="1" applyBorder="1" applyAlignment="1" applyProtection="0">
      <alignment horizontal="right" vertical="bottom"/>
    </xf>
    <xf numFmtId="0" fontId="8" fillId="2" borderId="1" applyNumberFormat="0" applyFont="1" applyFill="1" applyBorder="1" applyAlignment="1" applyProtection="0">
      <alignment vertical="center"/>
    </xf>
    <xf numFmtId="0" fontId="6" borderId="2" applyNumberFormat="0" applyFont="1" applyFill="0" applyBorder="1" applyAlignment="1" applyProtection="0">
      <alignment horizontal="center" vertical="bottom"/>
    </xf>
    <xf numFmtId="0" fontId="6" borderId="18" applyNumberFormat="0" applyFont="1" applyFill="0" applyBorder="1" applyAlignment="1" applyProtection="0">
      <alignment vertical="bottom"/>
    </xf>
    <xf numFmtId="49" fontId="7" fillId="4" borderId="19" applyNumberFormat="1" applyFont="1" applyFill="1" applyBorder="1" applyAlignment="1" applyProtection="0">
      <alignment vertical="bottom"/>
    </xf>
    <xf numFmtId="0" fontId="6" fillId="4" borderId="20" applyNumberFormat="0" applyFont="1" applyFill="1" applyBorder="1" applyAlignment="1" applyProtection="0">
      <alignment vertical="bottom"/>
    </xf>
    <xf numFmtId="49" fontId="7" borderId="21" applyNumberFormat="1" applyFont="1" applyFill="0" applyBorder="1" applyAlignment="1" applyProtection="0">
      <alignment horizontal="right" vertical="bottom"/>
    </xf>
    <xf numFmtId="0" fontId="6" borderId="22" applyNumberFormat="0" applyFont="1" applyFill="0" applyBorder="1" applyAlignment="1" applyProtection="0">
      <alignment horizontal="right" vertical="bottom"/>
    </xf>
    <xf numFmtId="59" fontId="6" borderId="8" applyNumberFormat="1" applyFont="1" applyFill="0" applyBorder="1" applyAlignment="1" applyProtection="0">
      <alignment horizontal="left" vertical="bottom"/>
    </xf>
    <xf numFmtId="0" fontId="6" borderId="23" applyNumberFormat="0" applyFont="1" applyFill="0" applyBorder="1" applyAlignment="1" applyProtection="0">
      <alignment vertical="bottom"/>
    </xf>
    <xf numFmtId="49" fontId="7" fillId="3" borderId="24" applyNumberFormat="1" applyFont="1" applyFill="1" applyBorder="1" applyAlignment="1" applyProtection="0">
      <alignment horizontal="right" vertical="bottom"/>
    </xf>
    <xf numFmtId="0" fontId="9" borderId="1" applyNumberFormat="0" applyFont="1" applyFill="0" applyBorder="1" applyAlignment="1" applyProtection="0">
      <alignment vertical="bottom"/>
    </xf>
    <xf numFmtId="3" fontId="6" borderId="13" applyNumberFormat="1" applyFont="1" applyFill="0" applyBorder="1" applyAlignment="1" applyProtection="0">
      <alignment vertical="bottom"/>
    </xf>
    <xf numFmtId="59" fontId="6" fillId="3" borderId="16" applyNumberFormat="1" applyFont="1" applyFill="1" applyBorder="1" applyAlignment="1" applyProtection="0">
      <alignment vertical="bottom"/>
    </xf>
    <xf numFmtId="49" fontId="7" fillId="4" borderId="4" applyNumberFormat="1" applyFont="1" applyFill="1" applyBorder="1" applyAlignment="1" applyProtection="0">
      <alignment vertical="bottom"/>
    </xf>
    <xf numFmtId="0" fontId="6" fillId="4" borderId="6" applyNumberFormat="0" applyFont="1" applyFill="1" applyBorder="1" applyAlignment="1" applyProtection="0">
      <alignment vertical="bottom"/>
    </xf>
    <xf numFmtId="49" fontId="8" borderId="7" applyNumberFormat="1" applyFont="1" applyFill="0" applyBorder="1" applyAlignment="1" applyProtection="0">
      <alignment vertical="bottom"/>
    </xf>
    <xf numFmtId="0" fontId="6" borderId="25" applyNumberFormat="0" applyFont="1" applyFill="0" applyBorder="1" applyAlignment="1" applyProtection="0">
      <alignment vertical="bottom"/>
    </xf>
    <xf numFmtId="0" fontId="6" borderId="13" applyNumberFormat="0" applyFont="1" applyFill="0" applyBorder="1" applyAlignment="1" applyProtection="0">
      <alignment vertical="bottom"/>
    </xf>
    <xf numFmtId="59" fontId="7" fillId="3" borderId="2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7" fillId="4" borderId="4" applyNumberFormat="1" applyFont="1" applyFill="1" applyBorder="1" applyAlignment="1" applyProtection="0">
      <alignment vertical="center"/>
    </xf>
    <xf numFmtId="0" fontId="7" fillId="4" borderId="5" applyNumberFormat="0" applyFont="1" applyFill="1" applyBorder="1" applyAlignment="1" applyProtection="0">
      <alignment vertical="center"/>
    </xf>
    <xf numFmtId="59" fontId="7" fillId="4" borderId="5" applyNumberFormat="1" applyFont="1" applyFill="1" applyBorder="1" applyAlignment="1" applyProtection="0">
      <alignment horizontal="right" vertical="center"/>
    </xf>
    <xf numFmtId="59" fontId="7" fillId="4" borderId="6" applyNumberFormat="1" applyFont="1" applyFill="1" applyBorder="1" applyAlignment="1" applyProtection="0">
      <alignment horizontal="right" vertical="center"/>
    </xf>
    <xf numFmtId="0" fontId="6" borderId="7" applyNumberFormat="0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vertical="bottom"/>
    </xf>
    <xf numFmtId="49" fontId="7" fillId="4" borderId="13" applyNumberFormat="1" applyFont="1" applyFill="1" applyBorder="1" applyAlignment="1" applyProtection="0">
      <alignment vertical="center"/>
    </xf>
    <xf numFmtId="59" fontId="6" fillId="4" borderId="13" applyNumberFormat="1" applyFont="1" applyFill="1" applyBorder="1" applyAlignment="1" applyProtection="0">
      <alignment horizontal="right" vertical="center"/>
    </xf>
    <xf numFmtId="0" fontId="6" fillId="2" borderId="14" applyNumberFormat="0" applyFont="1" applyFill="1" applyBorder="1" applyAlignment="1" applyProtection="0">
      <alignment vertical="center"/>
    </xf>
    <xf numFmtId="0" fontId="6" fillId="2" borderId="7" applyNumberFormat="0" applyFont="1" applyFill="1" applyBorder="1" applyAlignment="1" applyProtection="0">
      <alignment vertical="center"/>
    </xf>
    <xf numFmtId="0" fontId="7" borderId="3" applyNumberFormat="0" applyFont="1" applyFill="0" applyBorder="1" applyAlignment="1" applyProtection="0">
      <alignment vertical="bottom"/>
    </xf>
    <xf numFmtId="0" fontId="7" borderId="3" applyNumberFormat="0" applyFont="1" applyFill="0" applyBorder="1" applyAlignment="1" applyProtection="0">
      <alignment horizontal="right" vertical="bottom"/>
    </xf>
    <xf numFmtId="59" fontId="7" borderId="3" applyNumberFormat="1" applyFont="1" applyFill="0" applyBorder="1" applyAlignment="1" applyProtection="0">
      <alignment horizontal="right" vertical="bottom"/>
    </xf>
    <xf numFmtId="49" fontId="7" fillId="4" borderId="13" applyNumberFormat="1" applyFont="1" applyFill="1" applyBorder="1" applyAlignment="1" applyProtection="0">
      <alignment vertical="center" wrapText="1"/>
    </xf>
    <xf numFmtId="0" fontId="6" borderId="1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borderId="2" applyNumberFormat="1" applyFont="1" applyFill="0" applyBorder="1" applyAlignment="1" applyProtection="0">
      <alignment horizontal="center" vertical="bottom"/>
    </xf>
    <xf numFmtId="0" fontId="4" borderId="3" applyNumberFormat="0" applyFont="1" applyFill="0" applyBorder="1" applyAlignment="1" applyProtection="0">
      <alignment horizontal="center" vertical="bottom"/>
    </xf>
    <xf numFmtId="0" fontId="10" borderId="1" applyNumberFormat="0" applyFont="1" applyFill="0" applyBorder="1" applyAlignment="1" applyProtection="0">
      <alignment vertical="bottom"/>
    </xf>
    <xf numFmtId="0" fontId="11" borderId="2" applyNumberFormat="0" applyFont="1" applyFill="0" applyBorder="1" applyAlignment="1" applyProtection="0">
      <alignment vertical="bottom"/>
    </xf>
    <xf numFmtId="0" fontId="11" borderId="2" applyNumberFormat="0" applyFont="1" applyFill="0" applyBorder="1" applyAlignment="1" applyProtection="0">
      <alignment horizontal="center" vertical="bottom"/>
    </xf>
    <xf numFmtId="0" fontId="5" fillId="4" borderId="27" applyNumberFormat="0" applyFont="1" applyFill="1" applyBorder="1" applyAlignment="1" applyProtection="0">
      <alignment vertical="bottom"/>
    </xf>
    <xf numFmtId="49" fontId="5" fillId="4" borderId="20" applyNumberFormat="1" applyFont="1" applyFill="1" applyBorder="1" applyAlignment="1" applyProtection="0">
      <alignment horizontal="right" vertical="bottom"/>
    </xf>
    <xf numFmtId="49" fontId="5" fillId="4" borderId="28" applyNumberFormat="1" applyFont="1" applyFill="1" applyBorder="1" applyAlignment="1" applyProtection="0">
      <alignment horizontal="right" vertical="bottom"/>
    </xf>
    <xf numFmtId="0" fontId="0" borderId="7" applyNumberFormat="0" applyFont="1" applyFill="0" applyBorder="1" applyAlignment="1" applyProtection="0">
      <alignment vertical="bottom"/>
    </xf>
    <xf numFmtId="49" fontId="5" borderId="22" applyNumberFormat="1" applyFont="1" applyFill="0" applyBorder="1" applyAlignment="1" applyProtection="0">
      <alignment vertical="bottom"/>
    </xf>
    <xf numFmtId="59" fontId="12" borderId="22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59" fontId="12" borderId="1" applyNumberFormat="1" applyFont="1" applyFill="0" applyBorder="1" applyAlignment="1" applyProtection="0">
      <alignment vertical="bottom"/>
    </xf>
    <xf numFmtId="0" fontId="12" borderId="2" applyNumberFormat="0" applyFont="1" applyFill="0" applyBorder="1" applyAlignment="1" applyProtection="0">
      <alignment vertical="bottom"/>
    </xf>
    <xf numFmtId="49" fontId="5" fillId="4" borderId="9" applyNumberFormat="1" applyFont="1" applyFill="1" applyBorder="1" applyAlignment="1" applyProtection="0">
      <alignment vertical="bottom" wrapText="1"/>
    </xf>
    <xf numFmtId="59" fontId="5" fillId="4" borderId="5" applyNumberFormat="1" applyFont="1" applyFill="1" applyBorder="1" applyAlignment="1" applyProtection="0">
      <alignment vertical="bottom"/>
    </xf>
    <xf numFmtId="59" fontId="5" fillId="5" borderId="6" applyNumberFormat="1" applyFont="1" applyFill="1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5" borderId="30" applyNumberFormat="0" applyFont="1" applyFill="0" applyBorder="1" applyAlignment="1" applyProtection="0">
      <alignment vertical="bottom"/>
    </xf>
    <xf numFmtId="0" fontId="5" borderId="16" applyNumberFormat="0" applyFont="1" applyFill="0" applyBorder="1" applyAlignment="1" applyProtection="0">
      <alignment horizontal="right" vertical="bottom"/>
    </xf>
    <xf numFmtId="59" fontId="12" borderId="16" applyNumberFormat="1" applyFont="1" applyFill="0" applyBorder="1" applyAlignment="1" applyProtection="0">
      <alignment vertical="bottom"/>
    </xf>
    <xf numFmtId="0" fontId="12" borderId="30" applyNumberFormat="0" applyFont="1" applyFill="0" applyBorder="1" applyAlignment="1" applyProtection="0">
      <alignment vertical="bottom"/>
    </xf>
    <xf numFmtId="0" fontId="12" borderId="16" applyNumberFormat="0" applyFont="1" applyFill="0" applyBorder="1" applyAlignment="1" applyProtection="0">
      <alignment vertical="bottom"/>
    </xf>
    <xf numFmtId="0" fontId="5" fillId="2" borderId="30" applyNumberFormat="0" applyFont="1" applyFill="1" applyBorder="1" applyAlignment="1" applyProtection="0">
      <alignment vertical="bottom" wrapText="1"/>
    </xf>
    <xf numFmtId="59" fontId="5" borderId="16" applyNumberFormat="1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99"/>
      <rgbColor rgb="ffff0000"/>
      <rgbColor rgb="ffccffff"/>
      <rgbColor rgb="ff333399"/>
      <rgbColor rgb="ffdd0806"/>
      <rgbColor rgb="ff1fb714"/>
      <rgbColor rgb="ff878787"/>
      <rgbColor rgb="ffb7b7b7"/>
      <rgbColor rgb="ff9999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20274"/>
          <c:y val="0.0417169"/>
          <c:w val="0.79226"/>
          <c:h val="0.877958"/>
        </c:manualLayout>
      </c:layout>
      <c:barChart>
        <c:barDir val="col"/>
        <c:grouping val="clustered"/>
        <c:varyColors val="0"/>
        <c:ser>
          <c:idx val="0"/>
          <c:order val="0"/>
          <c:tx>
            <c:v>Total income</c:v>
          </c:tx>
          <c:spPr>
            <a:solidFill>
              <a:srgbClr val="9999FF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Summary'!$B$6:$C$6</c:f>
              <c:numCache>
                <c:ptCount val="2"/>
                <c:pt idx="0">
                  <c:v>0.000000</c:v>
                </c:pt>
                <c:pt idx="1">
                  <c:v>0.000000</c:v>
                </c:pt>
              </c:numCache>
            </c:numRef>
          </c:val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2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Summary'!$B$7:$C$7</c:f>
              <c:numCache>
                <c:ptCount val="2"/>
                <c:pt idx="0">
                  <c:v>740.000000</c:v>
                </c:pt>
                <c:pt idx="1">
                  <c:v>670.000000</c:v>
                </c:pt>
              </c:numCache>
            </c:numRef>
          </c:val>
        </c:ser>
        <c:gapWidth val="150"/>
        <c:overlap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1" i="0" strike="noStrike" sz="80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11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autoZero"/>
        <c:crossBetween val="between"/>
        <c:majorUnit val="200"/>
        <c:minorUnit val="10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  <c:w val="0.313537"/>
          <c:h val="0.117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900" u="non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385826</xdr:colOff>
      <xdr:row>2</xdr:row>
      <xdr:rowOff>140956</xdr:rowOff>
    </xdr:from>
    <xdr:to>
      <xdr:col>6</xdr:col>
      <xdr:colOff>1174502</xdr:colOff>
      <xdr:row>17</xdr:row>
      <xdr:rowOff>86550</xdr:rowOff>
    </xdr:to>
    <xdr:graphicFrame>
      <xdr:nvGraphicFramePr>
        <xdr:cNvPr id="2" name="Chart 1"/>
        <xdr:cNvGraphicFramePr/>
      </xdr:nvGraphicFramePr>
      <xdr:xfrm>
        <a:off x="5338826" y="769606"/>
        <a:ext cx="3442977" cy="266022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22"/>
  <sheetViews>
    <sheetView workbookViewId="0" showGridLines="0" defaultGridColor="1"/>
  </sheetViews>
  <sheetFormatPr defaultColWidth="12.6667" defaultRowHeight="15" customHeight="1" outlineLevelRow="0" outlineLevelCol="0"/>
  <cols>
    <col min="1" max="1" width="16.3516" style="1" customWidth="1"/>
    <col min="2" max="2" width="19.5" style="1" customWidth="1"/>
    <col min="3" max="3" width="31.3516" style="1" customWidth="1"/>
    <col min="4" max="4" width="21" style="1" customWidth="1"/>
    <col min="5" max="5" width="3.85156" style="1" customWidth="1"/>
    <col min="6" max="6" width="18.3516" style="1" customWidth="1"/>
    <col min="7" max="7" width="21" style="1" customWidth="1"/>
    <col min="8" max="15" width="8.85156" style="1" customWidth="1"/>
    <col min="16" max="26" width="8.67188" style="1" customWidth="1"/>
    <col min="27" max="16384" width="12.6719" style="1" customWidth="1"/>
  </cols>
  <sheetData>
    <row r="1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7" customHeight="1">
      <c r="A2" t="s" s="4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5.5" customHeight="1">
      <c r="A3" t="s" s="7">
        <v>1</v>
      </c>
      <c r="B3" s="8"/>
      <c r="C3" t="s" s="9">
        <v>2</v>
      </c>
      <c r="D3" t="s" s="9">
        <v>3</v>
      </c>
      <c r="E3" s="10"/>
      <c r="F3" t="s" s="7">
        <v>4</v>
      </c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11"/>
      <c r="B4" s="11"/>
      <c r="C4" s="11"/>
      <c r="D4" s="11"/>
      <c r="E4" s="11"/>
      <c r="F4" t="s" s="12">
        <v>5</v>
      </c>
      <c r="G4" t="s" s="12">
        <v>6</v>
      </c>
      <c r="H4" s="6"/>
      <c r="I4" s="6"/>
      <c r="J4" s="6"/>
      <c r="K4" s="6"/>
      <c r="L4" s="6"/>
      <c r="M4" s="6"/>
      <c r="N4" s="6"/>
      <c r="O4" s="13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1.75" customHeight="1">
      <c r="A5" t="s" s="14">
        <v>7</v>
      </c>
      <c r="B5" s="15"/>
      <c r="C5" s="15"/>
      <c r="D5" s="15"/>
      <c r="E5" s="15"/>
      <c r="F5" s="16"/>
      <c r="G5" s="17"/>
      <c r="H5" s="18"/>
      <c r="I5" s="19"/>
      <c r="J5" s="19"/>
      <c r="K5" s="19"/>
      <c r="L5" s="19"/>
      <c r="M5" s="19"/>
      <c r="N5" s="19"/>
      <c r="O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2.75" customHeight="1">
      <c r="A6" s="21"/>
      <c r="B6" s="21"/>
      <c r="C6" s="22"/>
      <c r="D6" s="21"/>
      <c r="E6" s="21"/>
      <c r="F6" s="21"/>
      <c r="G6" s="21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2.75" customHeight="1">
      <c r="A7" t="s" s="23">
        <v>8</v>
      </c>
      <c r="B7" s="24"/>
      <c r="C7" s="24"/>
      <c r="D7" s="24"/>
      <c r="E7" s="24"/>
      <c r="F7" s="24"/>
      <c r="G7" s="24"/>
      <c r="H7" s="25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75" customHeight="1">
      <c r="A8" t="s" s="26">
        <v>5</v>
      </c>
      <c r="B8" t="s" s="26">
        <v>6</v>
      </c>
      <c r="C8" s="27"/>
      <c r="D8" s="21"/>
      <c r="E8" s="28"/>
      <c r="F8" t="s" s="29">
        <v>5</v>
      </c>
      <c r="G8" t="s" s="29">
        <v>6</v>
      </c>
      <c r="H8" s="2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2.75" customHeight="1">
      <c r="A9" s="30"/>
      <c r="B9" s="30"/>
      <c r="C9" t="s" s="31">
        <v>9</v>
      </c>
      <c r="D9" s="32"/>
      <c r="E9" s="33"/>
      <c r="F9" s="34" cm="1">
        <f t="array" ref="F9">A9*D9</f>
        <v>0</v>
      </c>
      <c r="G9" s="34" cm="1">
        <f t="array" ref="G9">B9*D9</f>
        <v>0</v>
      </c>
      <c r="H9" s="2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2.75" customHeight="1">
      <c r="A10" s="30"/>
      <c r="B10" s="30"/>
      <c r="C10" t="s" s="31">
        <v>10</v>
      </c>
      <c r="D10" s="32"/>
      <c r="E10" s="33"/>
      <c r="F10" s="34" cm="1">
        <f t="array" ref="F10">A10*D10</f>
        <v>0</v>
      </c>
      <c r="G10" s="34" cm="1">
        <f t="array" ref="G10">B10*D10</f>
        <v>0</v>
      </c>
      <c r="H10" s="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75" customHeight="1">
      <c r="A11" s="35"/>
      <c r="B11" s="35"/>
      <c r="C11" s="36"/>
      <c r="D11" s="35"/>
      <c r="E11" s="37"/>
      <c r="F11" s="38" cm="1">
        <f t="array" ref="F11">SUM(F9:F10)</f>
        <v>0</v>
      </c>
      <c r="G11" s="38" cm="1">
        <f t="array" ref="G11">SUM(G9:G10)</f>
        <v>0</v>
      </c>
      <c r="H11" s="25"/>
      <c r="I11" s="19"/>
      <c r="J11" s="3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2.75" customHeight="1">
      <c r="A12" s="11"/>
      <c r="B12" s="11"/>
      <c r="C12" s="40"/>
      <c r="D12" s="11"/>
      <c r="E12" s="11"/>
      <c r="F12" s="41"/>
      <c r="G12" s="4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2.75" customHeight="1">
      <c r="A13" t="s" s="42">
        <v>11</v>
      </c>
      <c r="B13" s="43"/>
      <c r="C13" s="43"/>
      <c r="D13" s="24"/>
      <c r="E13" s="43"/>
      <c r="F13" s="43"/>
      <c r="G13" s="43"/>
      <c r="H13" s="2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75" customHeight="1">
      <c r="A14" t="s" s="44">
        <v>12</v>
      </c>
      <c r="B14" t="s" s="44">
        <v>6</v>
      </c>
      <c r="C14" s="45"/>
      <c r="D14" s="46"/>
      <c r="E14" s="47"/>
      <c r="F14" t="s" s="48">
        <v>5</v>
      </c>
      <c r="G14" t="s" s="48">
        <v>6</v>
      </c>
      <c r="H14" s="25"/>
      <c r="I14" s="19"/>
      <c r="J14" s="19"/>
      <c r="K14" s="19"/>
      <c r="L14" s="4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75" customHeight="1">
      <c r="A15" s="50"/>
      <c r="B15" s="50"/>
      <c r="C15" t="s" s="31">
        <v>13</v>
      </c>
      <c r="D15" s="32" cm="1">
        <f t="array" ref="D15">B15</f>
        <v>0</v>
      </c>
      <c r="E15" s="33"/>
      <c r="F15" s="51" cm="1">
        <f t="array" ref="F15">A15</f>
        <v>0</v>
      </c>
      <c r="G15" s="51" cm="1">
        <f t="array" ref="G15">D15</f>
        <v>0</v>
      </c>
      <c r="H15" s="2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2.75" customHeight="1">
      <c r="A16" s="21"/>
      <c r="B16" s="21"/>
      <c r="C16" s="40"/>
      <c r="D16" s="21"/>
      <c r="E16" s="11"/>
      <c r="F16" s="41"/>
      <c r="G16" s="41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2.75" customHeight="1">
      <c r="A17" t="s" s="52">
        <v>14</v>
      </c>
      <c r="B17" s="24"/>
      <c r="C17" s="24"/>
      <c r="D17" s="24"/>
      <c r="E17" s="24"/>
      <c r="F17" s="24"/>
      <c r="G17" s="53"/>
      <c r="H17" t="s" s="54">
        <v>15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75" customHeight="1">
      <c r="A18" t="s" s="26">
        <v>5</v>
      </c>
      <c r="B18" t="s" s="26">
        <v>6</v>
      </c>
      <c r="C18" s="27"/>
      <c r="D18" s="21"/>
      <c r="E18" s="28"/>
      <c r="F18" t="s" s="29">
        <v>5</v>
      </c>
      <c r="G18" t="s" s="29">
        <v>6</v>
      </c>
      <c r="H18" s="25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75" customHeight="1">
      <c r="A19" s="55"/>
      <c r="B19" s="56"/>
      <c r="C19" t="s" s="31">
        <v>16</v>
      </c>
      <c r="D19" s="32"/>
      <c r="E19" s="33"/>
      <c r="F19" s="51" cm="1">
        <f t="array" ref="F19">A19*D19</f>
        <v>0</v>
      </c>
      <c r="G19" s="51" cm="1">
        <f t="array" ref="G19">B19*D19</f>
        <v>0</v>
      </c>
      <c r="H19" s="25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2.75" customHeight="1">
      <c r="A20" s="55"/>
      <c r="B20" s="56"/>
      <c r="C20" t="s" s="31">
        <v>17</v>
      </c>
      <c r="D20" s="32"/>
      <c r="E20" s="33"/>
      <c r="F20" s="51" cm="1">
        <f t="array" ref="F20">A20*D20</f>
        <v>0</v>
      </c>
      <c r="G20" s="51" cm="1">
        <f t="array" ref="G20">B20*D20</f>
        <v>0</v>
      </c>
      <c r="H20" s="25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75" customHeight="1">
      <c r="A21" s="55"/>
      <c r="B21" s="56"/>
      <c r="C21" t="s" s="31">
        <v>18</v>
      </c>
      <c r="D21" s="32"/>
      <c r="E21" s="33"/>
      <c r="F21" s="51" cm="1">
        <f t="array" ref="F21">A21*D21</f>
        <v>0</v>
      </c>
      <c r="G21" s="51" cm="1">
        <f t="array" ref="G21">B21*D21</f>
        <v>0</v>
      </c>
      <c r="H21" s="25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75" customHeight="1">
      <c r="A22" s="35"/>
      <c r="B22" s="35"/>
      <c r="C22" s="36"/>
      <c r="D22" s="35"/>
      <c r="E22" s="37"/>
      <c r="F22" s="57" cm="1">
        <f t="array" ref="F22">SUM(F19:F21)</f>
        <v>0</v>
      </c>
      <c r="G22" s="57" cm="1">
        <f t="array" ref="G22">SUM(G19:G21)</f>
        <v>0</v>
      </c>
      <c r="H22" s="25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</sheetData>
  <mergeCells count="3">
    <mergeCell ref="A2:G2"/>
    <mergeCell ref="A3:B3"/>
    <mergeCell ref="F3:G3"/>
  </mergeCells>
  <conditionalFormatting sqref="F5:G5 D9:D10 F9:G11 D14:D15 F14:G15 D19:D21 F19:G22">
    <cfRule type="cellIs" dxfId="0" priority="1" operator="lessThan" stopIfTrue="1">
      <formula>0</formula>
    </cfRule>
  </conditionalFormatting>
  <pageMargins left="0.25" right="0.25" top="0.75" bottom="0.75" header="0" footer="0"/>
  <pageSetup firstPageNumber="1" fitToHeight="1" fitToWidth="1" scale="100" useFirstPageNumber="0" orientation="landscape" pageOrder="downThenOver"/>
  <headerFooter>
    <oddFooter>&amp;C&amp;"Arial,Regular"&amp;10&amp;K000000(c) 2007-2012 DoJiggy LLC. All Rights Reserved.&amp;R&amp;"Arial,Regular"&amp;10&amp;K0000009/5/25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00"/>
  <sheetViews>
    <sheetView workbookViewId="0" showGridLines="0" defaultGridColor="1"/>
  </sheetViews>
  <sheetFormatPr defaultColWidth="12.6667" defaultRowHeight="15" customHeight="1" outlineLevelRow="0" outlineLevelCol="0"/>
  <cols>
    <col min="1" max="1" width="28.1719" style="58" customWidth="1"/>
    <col min="2" max="2" width="17.8516" style="58" customWidth="1"/>
    <col min="3" max="3" width="18.3516" style="58" customWidth="1"/>
    <col min="4" max="4" width="3.35156" style="58" customWidth="1"/>
    <col min="5" max="5" width="24.8516" style="58" customWidth="1"/>
    <col min="6" max="6" width="18.3516" style="58" customWidth="1"/>
    <col min="7" max="7" width="21.5" style="58" customWidth="1"/>
    <col min="8" max="8" width="11.3516" style="58" customWidth="1"/>
    <col min="9" max="26" width="8.67188" style="58" customWidth="1"/>
    <col min="27" max="16384" width="12.6719" style="58" customWidth="1"/>
  </cols>
  <sheetData>
    <row r="1" ht="12.75" customHeight="1">
      <c r="A1" t="s" s="59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4.5" customHeight="1">
      <c r="A2" t="s" s="4">
        <v>20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1.75" customHeight="1">
      <c r="A3" s="21"/>
      <c r="B3" s="21"/>
      <c r="C3" s="21"/>
      <c r="D3" s="21"/>
      <c r="E3" s="21"/>
      <c r="F3" t="s" s="26">
        <v>5</v>
      </c>
      <c r="G3" t="s" s="26">
        <v>6</v>
      </c>
      <c r="H3" s="3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0" customHeight="1">
      <c r="A4" t="s" s="60">
        <v>21</v>
      </c>
      <c r="B4" s="61"/>
      <c r="C4" s="61"/>
      <c r="D4" s="61"/>
      <c r="E4" s="61"/>
      <c r="F4" s="62" cm="1">
        <f t="array" ref="F4">SUM(B7,B10,B13,F7,F10,F13)</f>
        <v>740</v>
      </c>
      <c r="G4" s="63" cm="1">
        <f t="array" ref="G4">SUM(C7,C10,C13,G7,G10,G13)</f>
        <v>670</v>
      </c>
      <c r="H4" s="6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35"/>
      <c r="B5" s="35"/>
      <c r="C5" s="35"/>
      <c r="D5" s="35"/>
      <c r="E5" s="35"/>
      <c r="F5" s="35"/>
      <c r="G5" s="35"/>
      <c r="H5" s="3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65"/>
      <c r="B6" t="s" s="12">
        <v>5</v>
      </c>
      <c r="C6" t="s" s="12">
        <v>6</v>
      </c>
      <c r="D6" s="36"/>
      <c r="E6" s="11"/>
      <c r="F6" t="s" s="12">
        <v>5</v>
      </c>
      <c r="G6" t="s" s="12">
        <v>6</v>
      </c>
      <c r="H6" s="3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2.5" customHeight="1">
      <c r="A7" t="s" s="66">
        <v>22</v>
      </c>
      <c r="B7" s="67">
        <v>200</v>
      </c>
      <c r="C7" s="67">
        <v>200</v>
      </c>
      <c r="D7" s="68"/>
      <c r="E7" t="s" s="66">
        <v>23</v>
      </c>
      <c r="F7" s="67">
        <v>250</v>
      </c>
      <c r="G7" s="67">
        <v>220</v>
      </c>
      <c r="H7" s="6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ht="12.75" customHeight="1">
      <c r="A8" s="70"/>
      <c r="B8" s="71"/>
      <c r="C8" s="71"/>
      <c r="D8" s="36"/>
      <c r="E8" s="35"/>
      <c r="F8" s="71"/>
      <c r="G8" s="71"/>
      <c r="H8" s="3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65"/>
      <c r="B9" t="s" s="12">
        <v>5</v>
      </c>
      <c r="C9" t="s" s="12">
        <v>6</v>
      </c>
      <c r="D9" s="36"/>
      <c r="E9" s="11"/>
      <c r="F9" t="s" s="12">
        <v>5</v>
      </c>
      <c r="G9" t="s" s="12">
        <v>6</v>
      </c>
      <c r="H9" s="3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3.25" customHeight="1">
      <c r="A10" t="s" s="66">
        <v>24</v>
      </c>
      <c r="B10" s="67">
        <v>50</v>
      </c>
      <c r="C10" s="67">
        <v>35</v>
      </c>
      <c r="D10" s="68"/>
      <c r="E10" t="s" s="66">
        <v>25</v>
      </c>
      <c r="F10" s="67">
        <v>90</v>
      </c>
      <c r="G10" s="67">
        <v>90</v>
      </c>
      <c r="H10" s="6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ht="12.75" customHeight="1">
      <c r="A11" s="70"/>
      <c r="B11" s="72"/>
      <c r="C11" s="72"/>
      <c r="D11" s="36"/>
      <c r="E11" s="70"/>
      <c r="F11" s="72"/>
      <c r="G11" s="72"/>
      <c r="H11" s="36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2.75" customHeight="1">
      <c r="A12" s="65"/>
      <c r="B12" t="s" s="12">
        <v>5</v>
      </c>
      <c r="C12" t="s" s="12">
        <v>6</v>
      </c>
      <c r="D12" s="36"/>
      <c r="E12" s="11"/>
      <c r="F12" t="s" s="12">
        <v>5</v>
      </c>
      <c r="G12" t="s" s="12">
        <v>6</v>
      </c>
      <c r="H12" s="3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41.25" customHeight="1">
      <c r="A13" t="s" s="73">
        <v>26</v>
      </c>
      <c r="B13" s="67">
        <v>50</v>
      </c>
      <c r="C13" s="67">
        <v>50</v>
      </c>
      <c r="D13" s="74"/>
      <c r="E13" t="s" s="73">
        <v>27</v>
      </c>
      <c r="F13" s="67">
        <v>100</v>
      </c>
      <c r="G13" s="67">
        <v>75</v>
      </c>
      <c r="H13" s="6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75" customHeight="1">
      <c r="A14" s="8"/>
      <c r="B14" s="8"/>
      <c r="C14" s="8"/>
      <c r="D14" s="6"/>
      <c r="E14" s="8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2:G2"/>
  </mergeCells>
  <conditionalFormatting sqref="F4:G4 B7:C7 F7:G7 B10:C11 F10:G11 B13:C13 F13:G13">
    <cfRule type="cellIs" dxfId="1" priority="1" operator="lessThan" stopIfTrue="1">
      <formula>0</formula>
    </cfRule>
  </conditionalFormatting>
  <pageMargins left="0.25" right="0.25" top="0.75" bottom="0.75" header="0" footer="0"/>
  <pageSetup firstPageNumber="1" fitToHeight="1" fitToWidth="1" scale="100" useFirstPageNumber="0" orientation="landscape" pageOrder="downThenOver"/>
  <headerFooter>
    <oddFooter>&amp;C&amp;"Arial,Regular"&amp;10&amp;K000000(c) 2007-08 DoJiggy.com  All Rights Reserved.&amp;R&amp;"Arial,Regular"&amp;10&amp;K0000009/5/25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00"/>
  <sheetViews>
    <sheetView workbookViewId="0" showGridLines="0" defaultGridColor="1"/>
  </sheetViews>
  <sheetFormatPr defaultColWidth="12.6667" defaultRowHeight="15" customHeight="1" outlineLevelRow="0" outlineLevelCol="0"/>
  <cols>
    <col min="1" max="1" width="23" style="75" customWidth="1"/>
    <col min="2" max="3" width="21" style="75" customWidth="1"/>
    <col min="4" max="4" width="12.1719" style="75" customWidth="1"/>
    <col min="5" max="6" width="11.3516" style="75" customWidth="1"/>
    <col min="7" max="7" width="39.6719" style="75" customWidth="1"/>
    <col min="8" max="9" width="11.3516" style="75" customWidth="1"/>
    <col min="10" max="26" width="8.67188" style="75" customWidth="1"/>
    <col min="27" max="16384" width="12.6719" style="75" customWidth="1"/>
  </cols>
  <sheetData>
    <row r="1" ht="29.25" customHeight="1">
      <c r="A1" t="s" s="76">
        <v>28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0.25" customHeight="1">
      <c r="A2" s="77"/>
      <c r="B2" s="77"/>
      <c r="C2" s="77"/>
      <c r="D2" s="77"/>
      <c r="E2" s="77"/>
      <c r="F2" s="77"/>
      <c r="G2" s="7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5.25" customHeight="1">
      <c r="A3" s="7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79"/>
      <c r="B4" s="79"/>
      <c r="C4" s="8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81"/>
      <c r="B5" t="s" s="82">
        <v>5</v>
      </c>
      <c r="C5" t="s" s="83">
        <v>6</v>
      </c>
      <c r="D5" s="8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t="s" s="85">
        <v>7</v>
      </c>
      <c r="B6" s="86" cm="1">
        <f t="array" ref="B6">'Income'!F5</f>
        <v>0</v>
      </c>
      <c r="C6" s="86" cm="1">
        <f t="array" ref="C6">'Income'!G5</f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t="s" s="87">
        <v>29</v>
      </c>
      <c r="B7" s="88" cm="1">
        <f t="array" ref="B7">'Expenses'!F4</f>
        <v>740</v>
      </c>
      <c r="C7" s="88" cm="1">
        <f t="array" ref="C7">'Expenses'!G4</f>
        <v>670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89"/>
      <c r="B8" s="89"/>
      <c r="C8" s="8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t="s" s="90">
        <v>30</v>
      </c>
      <c r="B9" s="91" cm="1">
        <f t="array" ref="B9">B6-B7</f>
        <v>-740</v>
      </c>
      <c r="C9" s="92" cm="1">
        <f t="array" ref="C9">C6-C7</f>
        <v>-670</v>
      </c>
      <c r="D9" s="8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8"/>
      <c r="B10" s="8"/>
      <c r="C10" s="8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93"/>
      <c r="B15" s="93"/>
      <c r="C15" s="9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94"/>
      <c r="B16" s="95"/>
      <c r="C16" s="95"/>
      <c r="D16" s="9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97"/>
      <c r="B17" s="98"/>
      <c r="C17" s="98"/>
      <c r="D17" s="9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97"/>
      <c r="B18" s="99"/>
      <c r="C18" s="99"/>
      <c r="D18" s="9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97"/>
      <c r="B19" s="99"/>
      <c r="C19" s="99"/>
      <c r="D19" s="9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100"/>
      <c r="B20" s="101"/>
      <c r="C20" s="101"/>
      <c r="D20" s="9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102"/>
      <c r="B21" s="103"/>
      <c r="C21" s="103"/>
      <c r="D21" s="9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94"/>
      <c r="B22" s="95"/>
      <c r="C22" s="95"/>
      <c r="D22" s="9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104"/>
      <c r="B23" s="104"/>
      <c r="C23" s="10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1:G1"/>
  </mergeCells>
  <conditionalFormatting sqref="B6:C7 B9:C9 B18:C19 B21:C21">
    <cfRule type="cellIs" dxfId="2" priority="1" operator="lessThan" stopIfTrue="1">
      <formula>0</formula>
    </cfRule>
  </conditionalFormatting>
  <pageMargins left="0.75" right="0.75" top="1" bottom="1" header="0" footer="0"/>
  <pageSetup firstPageNumber="1" fitToHeight="1" fitToWidth="1" scale="100" useFirstPageNumber="0" orientation="landscape" pageOrder="downThenOver"/>
  <headerFooter>
    <oddFooter>&amp;C&amp;"Arial,Regular"&amp;10&amp;K000000(c) 2007-2012 DoJiggy LLC. All Rights Reserved.&amp;R&amp;"Arial,Regular"&amp;10&amp;K0000009/5/25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